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<sst xmlns="http://schemas.openxmlformats.org/spreadsheetml/2006/main" count="122" uniqueCount="105">
  <si>
    <t>Company</t>
  </si>
  <si>
    <t>Title</t>
  </si>
  <si>
    <t>Name</t>
  </si>
  <si>
    <t>Email</t>
  </si>
  <si>
    <t>Email 2</t>
  </si>
  <si>
    <t>Phone</t>
  </si>
  <si>
    <t>Royal Partners</t>
  </si>
  <si>
    <t>CEO</t>
  </si>
  <si>
    <t>Erdem Ukhinov</t>
  </si>
  <si>
    <t>uhinoverdem@gmail.com</t>
  </si>
  <si>
    <t>1XBet</t>
  </si>
  <si>
    <t>Managing Director</t>
  </si>
  <si>
    <t xml:space="preserve">Milun Trivunac </t>
  </si>
  <si>
    <t>milun1976@gmail.com</t>
  </si>
  <si>
    <t>Betsson</t>
  </si>
  <si>
    <t>Jesper Svensson</t>
  </si>
  <si>
    <t>jespers77@yahoo.se</t>
  </si>
  <si>
    <t>Commercial Director - Crypto</t>
  </si>
  <si>
    <t>Oleg Derichev</t>
  </si>
  <si>
    <t>olegderichev@gmail.com</t>
  </si>
  <si>
    <t>GG.Bet</t>
  </si>
  <si>
    <t>CPO</t>
  </si>
  <si>
    <t xml:space="preserve">Ivan Pervoy </t>
  </si>
  <si>
    <t>ivanpervoy@gmail.com</t>
  </si>
  <si>
    <t>LGaming</t>
  </si>
  <si>
    <t>Alexander Sobko</t>
  </si>
  <si>
    <t>-</t>
  </si>
  <si>
    <t>Redcore</t>
  </si>
  <si>
    <t>Cezar Taurion</t>
  </si>
  <si>
    <t>ctaurion@gmail.com</t>
  </si>
  <si>
    <t>Founder</t>
  </si>
  <si>
    <t>Marina Ilina</t>
  </si>
  <si>
    <t>marinkailyina@gmail.com</t>
  </si>
  <si>
    <t>PIN-UP</t>
  </si>
  <si>
    <t xml:space="preserve">Head of Finance B2C </t>
  </si>
  <si>
    <t>Artem Chuliukin</t>
  </si>
  <si>
    <t>achuliukin@gmail.com</t>
  </si>
  <si>
    <t>Co-founder</t>
  </si>
  <si>
    <t>Kristen Lucas</t>
  </si>
  <si>
    <t>kristenrlucas@gmail.com</t>
  </si>
  <si>
    <t>Melbet</t>
  </si>
  <si>
    <t xml:space="preserve">Commercial Director </t>
  </si>
  <si>
    <t>Olesia Lebed</t>
  </si>
  <si>
    <t>olesya_lebed88@mail.ru</t>
  </si>
  <si>
    <t>Blaze</t>
  </si>
  <si>
    <t>Hakan Bas</t>
  </si>
  <si>
    <t>hakanbas83@gmail.com , hakanbas2023@gmail.com , hakan@ace.games</t>
  </si>
  <si>
    <t>Keith Goddard</t>
  </si>
  <si>
    <t>keithgoddard3@gmail.com , keith.goddard@o2.co.uk</t>
  </si>
  <si>
    <t>Finera</t>
  </si>
  <si>
    <t>СOO &amp; CO-founder</t>
  </si>
  <si>
    <t>Giordano Guerrieri</t>
  </si>
  <si>
    <t>giordanoguerrieri@hotmail.com</t>
  </si>
  <si>
    <t>Noda</t>
  </si>
  <si>
    <t xml:space="preserve">Tatiana Brandt </t>
  </si>
  <si>
    <t>tatianamoguchaya@gmail.com</t>
  </si>
  <si>
    <t>Cryptopay</t>
  </si>
  <si>
    <t>NED, Board Member</t>
  </si>
  <si>
    <t>Yana Afanasieva</t>
  </si>
  <si>
    <t>yanaafanasieva@gmail.com</t>
  </si>
  <si>
    <t>Finci</t>
  </si>
  <si>
    <t>Mihails Kuznecovs</t>
  </si>
  <si>
    <t>kuzjmich@gmail.com</t>
  </si>
  <si>
    <t>Finrax</t>
  </si>
  <si>
    <t>CEO/Co-founder</t>
  </si>
  <si>
    <t>Miroslav Marinov</t>
  </si>
  <si>
    <t>mirobomarinov@gmail.com , miroslav@finrax.com</t>
  </si>
  <si>
    <t xml:space="preserve">Paytech </t>
  </si>
  <si>
    <t>CBDO</t>
  </si>
  <si>
    <t>Rafael Chagas</t>
  </si>
  <si>
    <t>rafaelchagas@gmail.com , rafael@paytechholding.com</t>
  </si>
  <si>
    <t>Payabl</t>
  </si>
  <si>
    <t>CEO/Board Member</t>
  </si>
  <si>
    <t>Ugne B</t>
  </si>
  <si>
    <t>ugnemelzbakaite@gmail.com , ugne@payabl.com</t>
  </si>
  <si>
    <t>Inwizo</t>
  </si>
  <si>
    <t xml:space="preserve">Head of Bzidev </t>
  </si>
  <si>
    <t xml:space="preserve">Roman Burov </t>
  </si>
  <si>
    <t>servernasevere@yandex.ru</t>
  </si>
  <si>
    <t>Spribe</t>
  </si>
  <si>
    <t>David Natroshvili</t>
  </si>
  <si>
    <t>dnatroshvili@spribe.co , natro1@yahoo.com</t>
  </si>
  <si>
    <t>CFO</t>
  </si>
  <si>
    <t>Gia Gelashvili</t>
  </si>
  <si>
    <t>g.gelashvili@live.com, gia@spribe.co</t>
  </si>
  <si>
    <t>Betwinner</t>
  </si>
  <si>
    <t>Head of Operations</t>
  </si>
  <si>
    <t>Rahman Lukman</t>
  </si>
  <si>
    <t>rlukman32@gmail.com</t>
  </si>
  <si>
    <t>Slikair</t>
  </si>
  <si>
    <t>Igal Elon Chemerinski</t>
  </si>
  <si>
    <t>igal@chemerinski.com</t>
  </si>
  <si>
    <t>Payoneer</t>
  </si>
  <si>
    <t>Board Member</t>
  </si>
  <si>
    <t>Woody Marshall</t>
  </si>
  <si>
    <t>woody@tcv.com</t>
  </si>
  <si>
    <t>Howard Gibbs</t>
  </si>
  <si>
    <t>howard_gibbs@btinternet.com</t>
  </si>
  <si>
    <t>Vbet</t>
  </si>
  <si>
    <t xml:space="preserve">Regional Director </t>
  </si>
  <si>
    <t>Gor Mnatsakanyan</t>
  </si>
  <si>
    <t>mnatsakanyangor@mail.ru</t>
  </si>
  <si>
    <t xml:space="preserve">Managing Director </t>
  </si>
  <si>
    <t>Achille Wisniewski Loukos</t>
  </si>
  <si>
    <t>aloukoswisniewski@gmail.com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</si>
</sst>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6.0"/>
      <color theme="1"/>
      <name val="Arial"/>
      <scheme val="minor"/>
    </font>
    <font>
      <color theme="1"/>
      <name val="Arial"/>
      <scheme val="minor"/>
    </font>
    <font>
      <sz val="12.0"/>
      <color rgb="FF18181B"/>
      <name val="Inter"/>
    </font>
    <font>
      <sz val="12.0"/>
      <color rgb="FF000000"/>
      <name val="Inter"/>
    </font>
    <font>
      <sz val="12.0"/>
      <color rgb="FFA0A0AB"/>
      <name val="Inter"/>
    </font>
    <font>
      <sz val="18.0"/>
      <color rgb="FF000000"/>
      <name val="-apple-system"/>
    </font>
    <font>
      <sz val="9.0"/>
      <color rgb="FF3F3F46"/>
      <name val="Inter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AFCFF"/>
        <bgColor rgb="FFFAFCFF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2" fontId="3" numFmtId="0" xfId="0" applyAlignment="1" applyFill="1" applyFont="1">
      <alignment readingOrder="0" shrinkToFit="0" wrapText="0"/>
    </xf>
    <xf borderId="0" fillId="3" fontId="4" numFmtId="0" xfId="0" applyAlignment="1" applyFill="1" applyFont="1">
      <alignment readingOrder="0"/>
    </xf>
    <xf borderId="0" fillId="2" fontId="5" numFmtId="0" xfId="0" applyAlignment="1" applyFont="1">
      <alignment readingOrder="0" shrinkToFit="0" wrapText="0"/>
    </xf>
    <xf borderId="0" fillId="3" fontId="4" numFmtId="0" xfId="0" applyFont="1"/>
    <xf borderId="0" fillId="0" fontId="6" numFmtId="0" xfId="0" applyAlignment="1" applyFont="1">
      <alignment readingOrder="0"/>
    </xf>
    <xf borderId="0" fillId="2" fontId="7" numFmtId="0" xfId="0" applyAlignment="1" applyFont="1">
      <alignment readingOrder="0"/>
    </xf>
    <xf borderId="0" fillId="2" fontId="5" numFmtId="0" xfId="0" applyAlignment="1" applyFont="1">
      <alignment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  <col customWidth="1" min="2" max="2" width="24.63"/>
    <col customWidth="1" min="3" max="3" width="29.63"/>
    <col customWidth="1" min="4" max="4" width="52.63"/>
    <col customWidth="1" min="6" max="6" width="16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3" t="s">
        <v>8</v>
      </c>
      <c r="D2" s="4" t="s">
        <v>9</v>
      </c>
    </row>
    <row r="3">
      <c r="A3" s="2" t="s">
        <v>10</v>
      </c>
      <c r="B3" s="2" t="s">
        <v>11</v>
      </c>
      <c r="C3" s="5" t="s">
        <v>12</v>
      </c>
      <c r="D3" s="4" t="s">
        <v>13</v>
      </c>
    </row>
    <row r="4">
      <c r="A4" s="3" t="s">
        <v>14</v>
      </c>
      <c r="B4" s="2" t="s">
        <v>7</v>
      </c>
      <c r="C4" s="3" t="s">
        <v>15</v>
      </c>
      <c r="D4" s="4" t="s">
        <v>16</v>
      </c>
      <c r="E4" s="4"/>
      <c r="F4" s="6">
        <f>+35679032420</f>
        <v>35679032420</v>
      </c>
    </row>
    <row r="5">
      <c r="A5" s="3" t="s">
        <v>14</v>
      </c>
      <c r="B5" s="2" t="s">
        <v>17</v>
      </c>
      <c r="C5" s="4" t="s">
        <v>18</v>
      </c>
      <c r="D5" s="4" t="s">
        <v>19</v>
      </c>
    </row>
    <row r="6">
      <c r="A6" s="2" t="s">
        <v>20</v>
      </c>
      <c r="B6" s="2" t="s">
        <v>21</v>
      </c>
      <c r="C6" s="4" t="s">
        <v>22</v>
      </c>
      <c r="D6" s="4" t="s">
        <v>23</v>
      </c>
      <c r="F6" s="6">
        <f>+380685286817</f>
        <v>380685286817</v>
      </c>
    </row>
    <row r="7">
      <c r="A7" s="2" t="s">
        <v>24</v>
      </c>
      <c r="B7" s="2" t="s">
        <v>7</v>
      </c>
      <c r="C7" s="2" t="s">
        <v>25</v>
      </c>
      <c r="D7" s="2" t="s">
        <v>26</v>
      </c>
    </row>
    <row r="8">
      <c r="A8" s="2" t="s">
        <v>27</v>
      </c>
      <c r="B8" s="2" t="s">
        <v>7</v>
      </c>
      <c r="C8" s="4" t="s">
        <v>28</v>
      </c>
      <c r="D8" s="4" t="s">
        <v>29</v>
      </c>
      <c r="F8" s="6">
        <f>+5521975061107</f>
        <v>5521975061107</v>
      </c>
    </row>
    <row r="9">
      <c r="A9" s="2" t="s">
        <v>27</v>
      </c>
      <c r="B9" s="2" t="s">
        <v>30</v>
      </c>
      <c r="C9" s="3" t="s">
        <v>31</v>
      </c>
      <c r="D9" s="4" t="s">
        <v>32</v>
      </c>
    </row>
    <row r="10">
      <c r="A10" s="2" t="s">
        <v>33</v>
      </c>
      <c r="B10" s="3" t="s">
        <v>34</v>
      </c>
      <c r="C10" s="3" t="s">
        <v>35</v>
      </c>
      <c r="D10" s="4" t="s">
        <v>36</v>
      </c>
      <c r="F10" s="6">
        <f>+380975993257</f>
        <v>380975993257</v>
      </c>
    </row>
    <row r="11">
      <c r="A11" s="2" t="s">
        <v>33</v>
      </c>
      <c r="B11" s="2" t="s">
        <v>37</v>
      </c>
      <c r="C11" s="3" t="s">
        <v>38</v>
      </c>
      <c r="D11" s="4" t="s">
        <v>39</v>
      </c>
      <c r="F11" s="6">
        <f>+19185417345</f>
        <v>19185417345</v>
      </c>
    </row>
    <row r="12">
      <c r="A12" s="7" t="s">
        <v>40</v>
      </c>
      <c r="B12" s="2" t="s">
        <v>41</v>
      </c>
      <c r="C12" s="3" t="s">
        <v>42</v>
      </c>
      <c r="D12" s="4" t="s">
        <v>43</v>
      </c>
    </row>
    <row r="13">
      <c r="A13" s="2" t="s">
        <v>44</v>
      </c>
      <c r="B13" s="2" t="s">
        <v>37</v>
      </c>
      <c r="C13" s="3" t="s">
        <v>45</v>
      </c>
      <c r="D13" s="4" t="s">
        <v>46</v>
      </c>
    </row>
    <row r="14">
      <c r="A14" s="2" t="s">
        <v>44</v>
      </c>
      <c r="B14" s="2" t="s">
        <v>7</v>
      </c>
      <c r="C14" s="3" t="s">
        <v>47</v>
      </c>
      <c r="D14" s="2" t="s">
        <v>48</v>
      </c>
      <c r="F14" s="6">
        <f>+447969313684</f>
        <v>447969313684</v>
      </c>
    </row>
    <row r="15">
      <c r="A15" s="2" t="s">
        <v>49</v>
      </c>
      <c r="B15" s="2" t="s">
        <v>50</v>
      </c>
      <c r="C15" s="3" t="s">
        <v>51</v>
      </c>
      <c r="D15" s="4" t="s">
        <v>52</v>
      </c>
    </row>
    <row r="16">
      <c r="A16" s="2" t="s">
        <v>53</v>
      </c>
      <c r="B16" s="4" t="s">
        <v>7</v>
      </c>
      <c r="C16" s="4" t="s">
        <v>54</v>
      </c>
      <c r="D16" s="4" t="s">
        <v>55</v>
      </c>
    </row>
    <row r="17">
      <c r="A17" s="3" t="s">
        <v>56</v>
      </c>
      <c r="B17" s="8" t="s">
        <v>57</v>
      </c>
      <c r="C17" s="3" t="s">
        <v>58</v>
      </c>
      <c r="D17" s="4" t="s">
        <v>59</v>
      </c>
    </row>
    <row r="18">
      <c r="A18" s="2" t="s">
        <v>60</v>
      </c>
      <c r="B18" s="2" t="s">
        <v>7</v>
      </c>
      <c r="C18" s="4" t="s">
        <v>61</v>
      </c>
      <c r="D18" s="4" t="s">
        <v>62</v>
      </c>
    </row>
    <row r="19">
      <c r="A19" s="2" t="s">
        <v>63</v>
      </c>
      <c r="B19" s="2" t="s">
        <v>64</v>
      </c>
      <c r="C19" s="3" t="s">
        <v>65</v>
      </c>
      <c r="D19" s="4" t="s">
        <v>66</v>
      </c>
    </row>
    <row r="20">
      <c r="A20" s="2" t="s">
        <v>67</v>
      </c>
      <c r="B20" s="2" t="s">
        <v>68</v>
      </c>
      <c r="C20" s="3" t="s">
        <v>69</v>
      </c>
      <c r="D20" s="2" t="s">
        <v>70</v>
      </c>
    </row>
    <row r="21">
      <c r="A21" s="2" t="s">
        <v>71</v>
      </c>
      <c r="B21" s="2" t="s">
        <v>72</v>
      </c>
      <c r="C21" s="2" t="s">
        <v>73</v>
      </c>
      <c r="D21" s="2" t="s">
        <v>74</v>
      </c>
    </row>
    <row r="22">
      <c r="A22" s="2" t="s">
        <v>75</v>
      </c>
      <c r="B22" s="3" t="s">
        <v>76</v>
      </c>
      <c r="C22" s="4" t="s">
        <v>77</v>
      </c>
      <c r="D22" s="4" t="s">
        <v>78</v>
      </c>
    </row>
    <row r="23">
      <c r="A23" s="2" t="s">
        <v>79</v>
      </c>
      <c r="B23" s="2" t="s">
        <v>30</v>
      </c>
      <c r="C23" s="2" t="s">
        <v>80</v>
      </c>
      <c r="D23" s="4" t="s">
        <v>81</v>
      </c>
    </row>
    <row r="24">
      <c r="A24" s="2" t="s">
        <v>79</v>
      </c>
      <c r="B24" s="2" t="s">
        <v>82</v>
      </c>
      <c r="C24" s="3" t="s">
        <v>83</v>
      </c>
      <c r="D24" s="2" t="s">
        <v>84</v>
      </c>
    </row>
    <row r="25">
      <c r="A25" s="2" t="s">
        <v>85</v>
      </c>
      <c r="B25" s="2" t="s">
        <v>86</v>
      </c>
      <c r="C25" s="2" t="s">
        <v>87</v>
      </c>
      <c r="D25" s="4" t="s">
        <v>88</v>
      </c>
    </row>
    <row r="26">
      <c r="A26" s="2" t="s">
        <v>89</v>
      </c>
      <c r="B26" s="2" t="s">
        <v>68</v>
      </c>
      <c r="C26" s="3" t="s">
        <v>90</v>
      </c>
      <c r="D26" s="4" t="s">
        <v>91</v>
      </c>
    </row>
    <row r="27">
      <c r="A27" s="2" t="s">
        <v>92</v>
      </c>
      <c r="B27" s="2" t="s">
        <v>93</v>
      </c>
      <c r="C27" s="5" t="s">
        <v>94</v>
      </c>
      <c r="D27" s="4" t="s">
        <v>95</v>
      </c>
    </row>
    <row r="28">
      <c r="A28" s="2" t="s">
        <v>92</v>
      </c>
      <c r="B28" s="2" t="s">
        <v>7</v>
      </c>
      <c r="C28" s="2" t="s">
        <v>96</v>
      </c>
      <c r="D28" s="4" t="s">
        <v>97</v>
      </c>
    </row>
    <row r="29">
      <c r="A29" s="2" t="s">
        <v>98</v>
      </c>
      <c r="B29" s="2" t="s">
        <v>99</v>
      </c>
      <c r="C29" s="3" t="s">
        <v>100</v>
      </c>
      <c r="D29" s="4" t="s">
        <v>101</v>
      </c>
    </row>
    <row r="30">
      <c r="A30" s="2" t="s">
        <v>98</v>
      </c>
      <c r="B30" s="2" t="s">
        <v>102</v>
      </c>
      <c r="C30" s="3" t="s">
        <v>103</v>
      </c>
      <c r="D30" s="4" t="s">
        <v>104</v>
      </c>
    </row>
    <row r="31">
      <c r="C31" s="9"/>
    </row>
  </sheetData>
  <drawing r:id="rId1"/>
</worksheet>
</file>